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hDdDXJqTM00c13F15BxGUEXf3OlA=="/>
    </ext>
  </extLst>
</workbook>
</file>

<file path=xl/sharedStrings.xml><?xml version="1.0" encoding="utf-8"?>
<sst xmlns="http://schemas.openxmlformats.org/spreadsheetml/2006/main" count="247" uniqueCount="245">
  <si>
    <t>Programme wise/Cours wise percentage change in curriculum during the year</t>
  </si>
  <si>
    <t>Prpgrame Name</t>
  </si>
  <si>
    <t>Program Code</t>
  </si>
  <si>
    <t>Total number of courses</t>
  </si>
  <si>
    <t>Number of courses revised</t>
  </si>
  <si>
    <t>Percentage courrse revised</t>
  </si>
  <si>
    <t>Average Revision Percetage of the Programme</t>
  </si>
  <si>
    <t>B.Sc. (Physics, Methamatics, Chemistry)PMC</t>
  </si>
  <si>
    <t>BPMC</t>
  </si>
  <si>
    <t>B.Sc. (Physics, Methamatics, Industrial Chemistry) PMIc</t>
  </si>
  <si>
    <t>BPMIc</t>
  </si>
  <si>
    <t>B.Sc. (Physics, Methamatics, Computer Science) PMCs</t>
  </si>
  <si>
    <t>BPMCs</t>
  </si>
  <si>
    <t>B.Sc. (Physics, Methamatics, Geology) PMGl</t>
  </si>
  <si>
    <t>BPMGl</t>
  </si>
  <si>
    <t>B.Sc. (Chemistry, Botany, Zoology) CBZ</t>
  </si>
  <si>
    <t>BCBZ</t>
  </si>
  <si>
    <t>B.Sc. (Chemistry, Botany, Biotechnology) CBBt</t>
  </si>
  <si>
    <t>BCBBt</t>
  </si>
  <si>
    <t>B.Sc. (Industrial Chemistry, Botany, Zoology) IcBZ</t>
  </si>
  <si>
    <t>BIcBZ</t>
  </si>
  <si>
    <t>B.Sc. (Chemistry, Zoology, Anthropolgy) CZA</t>
  </si>
  <si>
    <t>BCZA</t>
  </si>
  <si>
    <t>B.Sc. (Chemistry, Zoology, Microbiology) CZMb</t>
  </si>
  <si>
    <t>BCZMb</t>
  </si>
  <si>
    <t>B.Sc. (Chemistry, Zoology, Geology) CZGl</t>
  </si>
  <si>
    <t>BCZGl</t>
  </si>
  <si>
    <t>B.Sc. (Chemistry, Zoology, Industrial Fish &amp; Fishries) CZIf</t>
  </si>
  <si>
    <t>BCZIf</t>
  </si>
  <si>
    <t>BCA</t>
  </si>
  <si>
    <t>PGDCA</t>
  </si>
  <si>
    <t>DCA</t>
  </si>
  <si>
    <t>UGDCA</t>
  </si>
  <si>
    <t>PG Diploma in Yoga Education and Philosophy</t>
  </si>
  <si>
    <t>PGDYEP</t>
  </si>
  <si>
    <t>Diploma in Financial Accounting with Tally</t>
  </si>
  <si>
    <t>DFATLY</t>
  </si>
  <si>
    <t>Add on Course on food science and quality control</t>
  </si>
  <si>
    <t>ACFSQC</t>
  </si>
  <si>
    <t>Add on Course on Information Technology</t>
  </si>
  <si>
    <t>ACINFT</t>
  </si>
  <si>
    <t>Add on Course on Spoken English and Creative Writing</t>
  </si>
  <si>
    <t>ACSEN</t>
  </si>
  <si>
    <t>B. Com.</t>
  </si>
  <si>
    <t>BCOMR</t>
  </si>
  <si>
    <t xml:space="preserve">BAEcEnGe  (Economics, English, Geography) </t>
  </si>
  <si>
    <t>BAEcEnGe</t>
  </si>
  <si>
    <t xml:space="preserve">BAEcEnPh  (Economics, English, Philosophy) </t>
  </si>
  <si>
    <t>BAEcEnPh</t>
  </si>
  <si>
    <t>BAEcEnPo  (Economics, English, Political Science)</t>
  </si>
  <si>
    <t>BAEcEnPo</t>
  </si>
  <si>
    <t xml:space="preserve">BAEcEnSo  (Economics, English, Sociology) </t>
  </si>
  <si>
    <t>BAEcEnSo</t>
  </si>
  <si>
    <t xml:space="preserve">BAEcGeHs  (Economics, Geography, Home Science) </t>
  </si>
  <si>
    <t>BAEcGeHs</t>
  </si>
  <si>
    <t xml:space="preserve">BAEcGeHt  (Economics, Geography, History) </t>
  </si>
  <si>
    <t>BAEcGeHt</t>
  </si>
  <si>
    <t xml:space="preserve">BAEcGePo  (Economics, Geography, Political Science) </t>
  </si>
  <si>
    <t>BAEcGePo</t>
  </si>
  <si>
    <t xml:space="preserve">BAEcGeSn  (Economics, Geography, Sanskrit) </t>
  </si>
  <si>
    <t>BAEcGeSn</t>
  </si>
  <si>
    <t xml:space="preserve">BAEcGeSo (Economics, Geography, Sociology) </t>
  </si>
  <si>
    <t>BAEcGeSo</t>
  </si>
  <si>
    <t xml:space="preserve">BAEcHnGe  (Economics, Hindi Literature, Geography) </t>
  </si>
  <si>
    <t>BAEcHnGe</t>
  </si>
  <si>
    <t xml:space="preserve">BAEcHnHs (Economics, Geography, Political Science) </t>
  </si>
  <si>
    <t>BAEcHnHs</t>
  </si>
  <si>
    <t xml:space="preserve">BAEcHnHt  (Economics, Hindi Literature, History) </t>
  </si>
  <si>
    <t>BAEcHnHt</t>
  </si>
  <si>
    <t xml:space="preserve">BAEcHnPc  (Economics, Hindi Literature, Psychology) </t>
  </si>
  <si>
    <t>BAEcHnPc</t>
  </si>
  <si>
    <t xml:space="preserve">BAEcHnPh  (Economics, Hindi Literature, Philosophy) </t>
  </si>
  <si>
    <t>BAEcHnPh</t>
  </si>
  <si>
    <t xml:space="preserve">BAEcHnPo (Economics, Hindi Literature, Political Science) </t>
  </si>
  <si>
    <t>BAEcHnPo</t>
  </si>
  <si>
    <t xml:space="preserve">BAEcHnSo (Economics, Hindi Literature, Sociology) </t>
  </si>
  <si>
    <t>BAEcHnSo</t>
  </si>
  <si>
    <t xml:space="preserve">BAEcHsSn (Economics, Home Science, Sanskrit Literature) </t>
  </si>
  <si>
    <t>BAEcHsSn</t>
  </si>
  <si>
    <t>BAEcHsSo (Economics, Home Science, Sociology)</t>
  </si>
  <si>
    <t>BAEcHsSo</t>
  </si>
  <si>
    <t>BAEcHtPc (Economics, History, Psychology)</t>
  </si>
  <si>
    <t>BAEcHtPc</t>
  </si>
  <si>
    <t>BAEcHtPh (Economics, History, Philosophy)</t>
  </si>
  <si>
    <t>BAEcHtPh</t>
  </si>
  <si>
    <t>BAEcHtPo (Economics, History, Political Science)</t>
  </si>
  <si>
    <t>BAEcHtPo</t>
  </si>
  <si>
    <t>BAEcHtSo (Economics, History, Sociology)</t>
  </si>
  <si>
    <t>BAEcHtSo</t>
  </si>
  <si>
    <t>BAEcPcPo (Economics, Psychology, Political Science)</t>
  </si>
  <si>
    <t>BAEcPcPo</t>
  </si>
  <si>
    <t>BAEcPcSo (Economics, Psychology, Sociology)</t>
  </si>
  <si>
    <t>BAEcPcSo</t>
  </si>
  <si>
    <t>BAEcPhPo (Economics, Philosophy, Political Science)</t>
  </si>
  <si>
    <t>BAEcPhPo</t>
  </si>
  <si>
    <t>BAEcPhSo (Economics, Philosophy, Sociology)</t>
  </si>
  <si>
    <t>BAEcPhSo</t>
  </si>
  <si>
    <t>BAEcPoSn (Economics, Political Science, Sanskrit Literature)</t>
  </si>
  <si>
    <t>BAEcPoSn</t>
  </si>
  <si>
    <t>BAEcPoSo (Economics, Political Science, Sociology)</t>
  </si>
  <si>
    <t>BAEcPoSo</t>
  </si>
  <si>
    <t>BAEcSnSo (Economics, Sanskrit Literature, Sociology)</t>
  </si>
  <si>
    <t>BAEcSnSo</t>
  </si>
  <si>
    <t>BAEnGePo (English Literature, Geography, Political Science)</t>
  </si>
  <si>
    <t>BAEnGePo</t>
  </si>
  <si>
    <t>BAEnGeSn (English Literature, Geography,Sanskrit)</t>
  </si>
  <si>
    <t>BAEnGeSn</t>
  </si>
  <si>
    <t>BAEnGeSo (English Literature, Geography,Sociology)</t>
  </si>
  <si>
    <t>BAEnGeSo</t>
  </si>
  <si>
    <t>BAEnHnHs (English Literature, Hindi Literature, Home Science)</t>
  </si>
  <si>
    <t>BAEnHnHs</t>
  </si>
  <si>
    <t>BAEnHnPo (English Literature, Hindi Literarure, Political Science)</t>
  </si>
  <si>
    <t>BAEnHnPo</t>
  </si>
  <si>
    <t>BAEnHnSo (English Literature, Hindi Literature, Sociology )</t>
  </si>
  <si>
    <t>BAEnHnSo</t>
  </si>
  <si>
    <t>BAEnHsSn (English Literature, Home Science, Sanskrit)</t>
  </si>
  <si>
    <t>BAEnHsSn</t>
  </si>
  <si>
    <t>BAEnHsSo (English Literature, Home Science, Sociology)</t>
  </si>
  <si>
    <t>BAEnHsSo</t>
  </si>
  <si>
    <t>BAEnPcSo (English Literature, Psychology, Sociology)</t>
  </si>
  <si>
    <t>BAEnPcSo</t>
  </si>
  <si>
    <t>BAEnPhPo (English Literature, Philosophy, Political Science)</t>
  </si>
  <si>
    <t>BAEnPhPo</t>
  </si>
  <si>
    <t>BAEnPhSn (English Literature, Philosophy, Sanskrit)</t>
  </si>
  <si>
    <t>BAEnPhSn</t>
  </si>
  <si>
    <t>BAEnPoSo (English Literature, Political Science, Sociology)</t>
  </si>
  <si>
    <t>BAEnPoSo</t>
  </si>
  <si>
    <t>BAGeHnHs (Geography, Hindi Literature, Home Science)</t>
  </si>
  <si>
    <t>BAGeHnHs</t>
  </si>
  <si>
    <t>BAGeHnHt (Geography, Hindi Literature, History)</t>
  </si>
  <si>
    <t>BAGeHnHt</t>
  </si>
  <si>
    <t>BAGeHnPo (Geography, Hindi Literature, Political Science)</t>
  </si>
  <si>
    <t>BAGeHnPo</t>
  </si>
  <si>
    <t>BAGeHnSo (Geography, Hindi Literature, Sociology)</t>
  </si>
  <si>
    <t>BAGeHnSo</t>
  </si>
  <si>
    <t>BAGeHsSo (Geography, History, Sociology)</t>
  </si>
  <si>
    <t>BAGeHsSo</t>
  </si>
  <si>
    <t>BAGeHtHs (Geography, History, Home Science)</t>
  </si>
  <si>
    <t>BAGeHtHs</t>
  </si>
  <si>
    <t>BAGeHtPo (Geography, History, Political Science)</t>
  </si>
  <si>
    <t>BAGeHtPo</t>
  </si>
  <si>
    <t>BAGeHtSn (Geography, History, Sanskrit)</t>
  </si>
  <si>
    <t>BAGeHtSn</t>
  </si>
  <si>
    <t>BAGeHtSo (Geography, History, Sociology)</t>
  </si>
  <si>
    <t>BAGeHtSo</t>
  </si>
  <si>
    <t>BAGePoSn (Geography, Political Science, Sanskrit)</t>
  </si>
  <si>
    <t>BAGePoSn</t>
  </si>
  <si>
    <t>BAGePoSo (Geography, Political Science, Sociology)</t>
  </si>
  <si>
    <t>BAGePoSo</t>
  </si>
  <si>
    <t>BAGeSnSo (Geography, Sanskrit, Sociology)</t>
  </si>
  <si>
    <t>BAGeSnSo</t>
  </si>
  <si>
    <t>BAHnHsHt (Hindi Literature, Home Science, History)</t>
  </si>
  <si>
    <t>BAHnHsHt</t>
  </si>
  <si>
    <t>BAHnHsPc (Hindi Literature, Home Science, Psychology)</t>
  </si>
  <si>
    <t>BAHnHsPc</t>
  </si>
  <si>
    <t>BAHnHsSo (Hindi Literature, Home Science, Sociology)</t>
  </si>
  <si>
    <t>BAHnHsSo</t>
  </si>
  <si>
    <t>BAHnHtPh (Hindi Literature, History, Philosophy)</t>
  </si>
  <si>
    <t>BAHnHtPh</t>
  </si>
  <si>
    <t>BAHnHtPo (Hindi Literature, History, Political Science)</t>
  </si>
  <si>
    <t>BAHnHtPo</t>
  </si>
  <si>
    <t>BAHnHtSo (Hindi Literature, History, Sociology))</t>
  </si>
  <si>
    <t>BAHnHtSo</t>
  </si>
  <si>
    <t>BAHnPcSo (Hindi Literature, Psychology, Sociology)</t>
  </si>
  <si>
    <t>BAHnPcSo</t>
  </si>
  <si>
    <t>BAHnPhPo (Hindi Literature, Philosophy, Political Science)</t>
  </si>
  <si>
    <t>BAHnPhPo</t>
  </si>
  <si>
    <t>BAHnPhSo (Hindi Literature, Philosophy, Sociology)</t>
  </si>
  <si>
    <t>BAHnPhSo</t>
  </si>
  <si>
    <t>BAHnPoSo (Hindi Literature, Political Science, Sociology)</t>
  </si>
  <si>
    <t>BAHnPoSo</t>
  </si>
  <si>
    <t>BAHsHtPc (Home Science, History, Psychology)</t>
  </si>
  <si>
    <t>BAHsHtPc</t>
  </si>
  <si>
    <t>BAHsHtPh (Home Science, History, Philosophy)</t>
  </si>
  <si>
    <t>BAHsHtPh</t>
  </si>
  <si>
    <t>BAHsHtSo (Home Science, History, Sociology)</t>
  </si>
  <si>
    <t>BAHsHtSo</t>
  </si>
  <si>
    <t>BAHsPcSo (Home Science, Psychology, Sociology)</t>
  </si>
  <si>
    <t>BAHsPcSo</t>
  </si>
  <si>
    <t>BAHsPhSn (Home Science, Philosophy, Sanskrit)</t>
  </si>
  <si>
    <t>BAHsPhSn</t>
  </si>
  <si>
    <t>BAHsPhSo (HomeScience, Philosophy, Sociology)</t>
  </si>
  <si>
    <t>BAHsPhSo</t>
  </si>
  <si>
    <t>BAHsSnSo (Home Science, Sanskrit, Sociology)</t>
  </si>
  <si>
    <t>BAHsSnSo</t>
  </si>
  <si>
    <t>BAHtPcPo (History, Psychology, Political Science)</t>
  </si>
  <si>
    <t>BAHtPcPo</t>
  </si>
  <si>
    <t>BAHtPcSo (History, Psychology, Sociology)</t>
  </si>
  <si>
    <t>BAHtPcSo</t>
  </si>
  <si>
    <t>BAHtPhPo (History, Philosophy, Political Science)</t>
  </si>
  <si>
    <t>BAHtPhPo</t>
  </si>
  <si>
    <t>BAHtPhSn (History, Philosophy, Sanskrit Literature)</t>
  </si>
  <si>
    <t>BAHtPhSn</t>
  </si>
  <si>
    <t>BAHtPhSo (History, Philosophy, Sociology)</t>
  </si>
  <si>
    <t>BAHtPhSo</t>
  </si>
  <si>
    <t>BAHtPoSn (History, Political Science, Sanskrit Literature)</t>
  </si>
  <si>
    <t>BAHtPoSn</t>
  </si>
  <si>
    <t>BAHtPoSo (History, Political Science, Sociology)</t>
  </si>
  <si>
    <t>BAHtPoSo</t>
  </si>
  <si>
    <t>BAHtSnSo (History, Sanskrit Literature, Sociology)</t>
  </si>
  <si>
    <t>BAHtSnSo</t>
  </si>
  <si>
    <t>BAPcPoSo (Psychology, Political Science, Sociology)</t>
  </si>
  <si>
    <t>BAPcPoSo</t>
  </si>
  <si>
    <t>BAPhPoSo (Philosophy, Political Science, Sociology)</t>
  </si>
  <si>
    <t>BAPhPoSo</t>
  </si>
  <si>
    <t>BAPoSnSo (Political Science, Sanskrit Literature, Sociology)</t>
  </si>
  <si>
    <t>BAPoSnSo</t>
  </si>
  <si>
    <t xml:space="preserve">BAJMC </t>
  </si>
  <si>
    <t>BAJMC</t>
  </si>
  <si>
    <t>M Sc MATHEMATICS</t>
  </si>
  <si>
    <t>MSMTH</t>
  </si>
  <si>
    <t>M Sc PHYSICS</t>
  </si>
  <si>
    <t>MSPHY</t>
  </si>
  <si>
    <t>M Sc CHEMISTRY</t>
  </si>
  <si>
    <t>MSCHE</t>
  </si>
  <si>
    <t>M Sc BOTANY</t>
  </si>
  <si>
    <t>MSBOT</t>
  </si>
  <si>
    <t>M Sc ZOOLOGY</t>
  </si>
  <si>
    <t>MSZOO</t>
  </si>
  <si>
    <t>M Sc BIOTECHNOLOGY</t>
  </si>
  <si>
    <t>MSBTC</t>
  </si>
  <si>
    <t>M Sc COMPUTER SCIENCE</t>
  </si>
  <si>
    <t>MSCMR</t>
  </si>
  <si>
    <t>M Sc MICROBIOLOGY</t>
  </si>
  <si>
    <t>MSMBY</t>
  </si>
  <si>
    <t>M.A.Hindi Literature</t>
  </si>
  <si>
    <t>MAHND</t>
  </si>
  <si>
    <t>M.A.English Literature</t>
  </si>
  <si>
    <t>MAEND</t>
  </si>
  <si>
    <t>M.A. Sanskrit Literature</t>
  </si>
  <si>
    <t>MASNK</t>
  </si>
  <si>
    <t>M.A.POLITICAL SCIENCE</t>
  </si>
  <si>
    <t>MAPOL</t>
  </si>
  <si>
    <t>M.A. SOCIOLOGY</t>
  </si>
  <si>
    <t>MASOL</t>
  </si>
  <si>
    <t>M.A. ECONOMICS</t>
  </si>
  <si>
    <t>MAECO</t>
  </si>
  <si>
    <t>M.A. HISTORY</t>
  </si>
  <si>
    <t>MAHST</t>
  </si>
  <si>
    <t>M.A. GEOGRAPHY</t>
  </si>
  <si>
    <t>MAGPY</t>
  </si>
  <si>
    <t>MASTER OF SOCIAL WORK</t>
  </si>
  <si>
    <t>MSWRK</t>
  </si>
  <si>
    <t>MASTER OF COMMERCE</t>
  </si>
  <si>
    <t>MCOMR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</si>
</sst>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8">
    <font>
      <sz val="11.0"/>
      <color theme="1"/>
      <name val="Calibri"/>
      <scheme val="minor"/>
    </font>
    <font>
      <b/>
      <sz val="12.0"/>
      <color theme="1"/>
      <name val="Calibri"/>
    </font>
    <font/>
    <font>
      <b/>
      <sz val="12.0"/>
      <color theme="1"/>
      <name val="Calibri"/>
      <scheme val="minor"/>
    </font>
    <font>
      <b/>
      <sz val="11.0"/>
      <color theme="1"/>
      <name val="Calibri"/>
    </font>
    <font>
      <sz val="12.0"/>
      <color rgb="FF000000"/>
      <name val="Calibri"/>
    </font>
    <font>
      <sz val="11.0"/>
      <color theme="1"/>
      <name val="Calibri"/>
    </font>
    <font>
      <sz val="12.0"/>
      <color theme="1"/>
      <name val="Calibri"/>
    </font>
  </fonts>
  <fills count="2">
    <fill>
      <patternFill patternType="none"/>
    </fill>
    <fill>
      <patternFill patternType="lightGray"/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0" fillId="0" fontId="3" numFmtId="0" xfId="0" applyFont="1"/>
    <xf borderId="2" fillId="0" fontId="4" numFmtId="0" xfId="0" applyAlignment="1" applyBorder="1" applyFont="1">
      <alignment vertical="top"/>
    </xf>
    <xf borderId="2" fillId="0" fontId="4" numFmtId="0" xfId="0" applyAlignment="1" applyBorder="1" applyFont="1">
      <alignment horizontal="center" vertical="top"/>
    </xf>
    <xf borderId="2" fillId="0" fontId="4" numFmtId="0" xfId="0" applyAlignment="1" applyBorder="1" applyFont="1">
      <alignment horizontal="center" shrinkToFit="0" vertical="top" wrapText="1"/>
    </xf>
    <xf borderId="2" fillId="0" fontId="4" numFmtId="0" xfId="0" applyAlignment="1" applyBorder="1" applyFont="1">
      <alignment shrinkToFit="0" vertical="top" wrapText="1"/>
    </xf>
    <xf borderId="2" fillId="0" fontId="5" numFmtId="0" xfId="0" applyAlignment="1" applyBorder="1" applyFont="1">
      <alignment horizontal="left" shrinkToFit="0" vertical="center" wrapText="1"/>
    </xf>
    <xf borderId="2" fillId="0" fontId="5" numFmtId="0" xfId="0" applyAlignment="1" applyBorder="1" applyFont="1">
      <alignment horizontal="center"/>
    </xf>
    <xf borderId="2" fillId="0" fontId="6" numFmtId="0" xfId="0" applyAlignment="1" applyBorder="1" applyFont="1">
      <alignment horizontal="center"/>
    </xf>
    <xf borderId="2" fillId="0" fontId="6" numFmtId="164" xfId="0" applyBorder="1" applyFont="1" applyNumberFormat="1"/>
    <xf borderId="2" fillId="0" fontId="5" numFmtId="0" xfId="0" applyAlignment="1" applyBorder="1" applyFont="1">
      <alignment horizontal="center" shrinkToFit="0" vertical="center" wrapText="1"/>
    </xf>
    <xf borderId="2" fillId="0" fontId="6" numFmtId="0" xfId="0" applyAlignment="1" applyBorder="1" applyFont="1">
      <alignment horizontal="center" readingOrder="0"/>
    </xf>
    <xf borderId="2" fillId="0" fontId="5" numFmtId="0" xfId="0" applyAlignment="1" applyBorder="1" applyFont="1">
      <alignment horizontal="left"/>
    </xf>
    <xf borderId="2" fillId="0" fontId="7" numFmtId="0" xfId="0" applyAlignment="1" applyBorder="1" applyFont="1">
      <alignment horizontal="left" shrinkToFit="0" vertical="center" wrapText="1"/>
    </xf>
    <xf borderId="2" fillId="0" fontId="7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horizontal="left"/>
    </xf>
    <xf borderId="2" fillId="0" fontId="7" numFmtId="0" xfId="0" applyAlignment="1" applyBorder="1" applyFont="1">
      <alignment horizontal="center"/>
    </xf>
    <xf borderId="2" fillId="0" fontId="7" numFmtId="0" xfId="0" applyAlignment="1" applyBorder="1" applyFont="1">
      <alignment horizontal="left" vertical="center"/>
    </xf>
    <xf borderId="2" fillId="0" fontId="7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1.71"/>
    <col customWidth="1" min="2" max="2" width="20.0"/>
    <col customWidth="1" min="3" max="3" width="21.86"/>
    <col customWidth="1" min="4" max="4" width="15.86"/>
    <col customWidth="1" min="5" max="5" width="18.43"/>
    <col customWidth="1" min="6" max="6" width="38.86"/>
    <col customWidth="1" min="7" max="26" width="8.71"/>
  </cols>
  <sheetData>
    <row r="1" ht="14.25" customHeight="1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</row>
    <row r="3" ht="14.25" customHeight="1">
      <c r="A3" s="8" t="s">
        <v>7</v>
      </c>
      <c r="B3" s="9" t="s">
        <v>8</v>
      </c>
      <c r="C3" s="10">
        <v>38.0</v>
      </c>
      <c r="D3" s="10">
        <v>13.0</v>
      </c>
      <c r="E3" s="11">
        <f t="shared" ref="E3:E122" si="1">(D3/C3)*100</f>
        <v>34.21052632</v>
      </c>
      <c r="F3" s="11">
        <f t="shared" ref="F3:F122" si="2">E3/2</f>
        <v>17.10526316</v>
      </c>
    </row>
    <row r="4" ht="14.25" customHeight="1">
      <c r="A4" s="8" t="s">
        <v>9</v>
      </c>
      <c r="B4" s="9" t="s">
        <v>10</v>
      </c>
      <c r="C4" s="10">
        <v>38.0</v>
      </c>
      <c r="D4" s="10">
        <v>13.0</v>
      </c>
      <c r="E4" s="11">
        <f t="shared" si="1"/>
        <v>34.21052632</v>
      </c>
      <c r="F4" s="11">
        <f t="shared" si="2"/>
        <v>17.10526316</v>
      </c>
    </row>
    <row r="5" ht="14.25" customHeight="1">
      <c r="A5" s="8" t="s">
        <v>11</v>
      </c>
      <c r="B5" s="9" t="s">
        <v>12</v>
      </c>
      <c r="C5" s="10">
        <v>34.0</v>
      </c>
      <c r="D5" s="10">
        <v>11.0</v>
      </c>
      <c r="E5" s="11">
        <f t="shared" si="1"/>
        <v>32.35294118</v>
      </c>
      <c r="F5" s="11">
        <f t="shared" si="2"/>
        <v>16.17647059</v>
      </c>
    </row>
    <row r="6" ht="14.25" customHeight="1">
      <c r="A6" s="8" t="s">
        <v>13</v>
      </c>
      <c r="B6" s="9" t="s">
        <v>14</v>
      </c>
      <c r="C6" s="10">
        <v>34.0</v>
      </c>
      <c r="D6" s="10">
        <v>11.0</v>
      </c>
      <c r="E6" s="11">
        <f t="shared" si="1"/>
        <v>32.35294118</v>
      </c>
      <c r="F6" s="11">
        <f t="shared" si="2"/>
        <v>16.17647059</v>
      </c>
    </row>
    <row r="7" ht="14.25" customHeight="1">
      <c r="A7" s="8" t="s">
        <v>15</v>
      </c>
      <c r="B7" s="9" t="s">
        <v>16</v>
      </c>
      <c r="C7" s="10">
        <v>34.0</v>
      </c>
      <c r="D7" s="10">
        <v>11.0</v>
      </c>
      <c r="E7" s="11">
        <f t="shared" si="1"/>
        <v>32.35294118</v>
      </c>
      <c r="F7" s="11">
        <f t="shared" si="2"/>
        <v>16.17647059</v>
      </c>
    </row>
    <row r="8" ht="14.25" customHeight="1">
      <c r="A8" s="8" t="s">
        <v>17</v>
      </c>
      <c r="B8" s="9" t="s">
        <v>18</v>
      </c>
      <c r="C8" s="10">
        <v>34.0</v>
      </c>
      <c r="D8" s="10">
        <v>11.0</v>
      </c>
      <c r="E8" s="11">
        <f t="shared" si="1"/>
        <v>32.35294118</v>
      </c>
      <c r="F8" s="11">
        <f t="shared" si="2"/>
        <v>16.17647059</v>
      </c>
    </row>
    <row r="9" ht="14.25" customHeight="1">
      <c r="A9" s="8" t="s">
        <v>19</v>
      </c>
      <c r="B9" s="9" t="s">
        <v>20</v>
      </c>
      <c r="C9" s="10">
        <v>34.0</v>
      </c>
      <c r="D9" s="10">
        <v>11.0</v>
      </c>
      <c r="E9" s="11">
        <f t="shared" si="1"/>
        <v>32.35294118</v>
      </c>
      <c r="F9" s="11">
        <f t="shared" si="2"/>
        <v>16.17647059</v>
      </c>
    </row>
    <row r="10" ht="14.25" customHeight="1">
      <c r="A10" s="8" t="s">
        <v>21</v>
      </c>
      <c r="B10" s="9" t="s">
        <v>22</v>
      </c>
      <c r="C10" s="10">
        <v>34.0</v>
      </c>
      <c r="D10" s="10">
        <v>11.0</v>
      </c>
      <c r="E10" s="11">
        <f t="shared" si="1"/>
        <v>32.35294118</v>
      </c>
      <c r="F10" s="11">
        <f t="shared" si="2"/>
        <v>16.17647059</v>
      </c>
    </row>
    <row r="11" ht="14.25" customHeight="1">
      <c r="A11" s="8" t="s">
        <v>23</v>
      </c>
      <c r="B11" s="9" t="s">
        <v>24</v>
      </c>
      <c r="C11" s="10">
        <v>34.0</v>
      </c>
      <c r="D11" s="10">
        <v>11.0</v>
      </c>
      <c r="E11" s="11">
        <f t="shared" si="1"/>
        <v>32.35294118</v>
      </c>
      <c r="F11" s="11">
        <f t="shared" si="2"/>
        <v>16.17647059</v>
      </c>
    </row>
    <row r="12" ht="14.25" customHeight="1">
      <c r="A12" s="8" t="s">
        <v>25</v>
      </c>
      <c r="B12" s="9" t="s">
        <v>26</v>
      </c>
      <c r="C12" s="10">
        <v>34.0</v>
      </c>
      <c r="D12" s="10">
        <v>11.0</v>
      </c>
      <c r="E12" s="11">
        <f t="shared" si="1"/>
        <v>32.35294118</v>
      </c>
      <c r="F12" s="11">
        <f t="shared" si="2"/>
        <v>16.17647059</v>
      </c>
    </row>
    <row r="13" ht="14.25" customHeight="1">
      <c r="A13" s="8" t="s">
        <v>27</v>
      </c>
      <c r="B13" s="9" t="s">
        <v>28</v>
      </c>
      <c r="C13" s="10">
        <v>34.0</v>
      </c>
      <c r="D13" s="10">
        <v>11.0</v>
      </c>
      <c r="E13" s="11">
        <f t="shared" si="1"/>
        <v>32.35294118</v>
      </c>
      <c r="F13" s="11">
        <f t="shared" si="2"/>
        <v>16.17647059</v>
      </c>
    </row>
    <row r="14" ht="14.25" customHeight="1">
      <c r="A14" s="8" t="s">
        <v>29</v>
      </c>
      <c r="B14" s="12" t="s">
        <v>29</v>
      </c>
      <c r="C14" s="13">
        <v>28.0</v>
      </c>
      <c r="D14" s="13">
        <v>28.0</v>
      </c>
      <c r="E14" s="11">
        <f t="shared" si="1"/>
        <v>100</v>
      </c>
      <c r="F14" s="11">
        <f t="shared" si="2"/>
        <v>50</v>
      </c>
    </row>
    <row r="15" ht="14.25" customHeight="1">
      <c r="A15" s="8" t="s">
        <v>30</v>
      </c>
      <c r="B15" s="12" t="s">
        <v>30</v>
      </c>
      <c r="C15" s="10">
        <v>10.0</v>
      </c>
      <c r="D15" s="10">
        <v>0.0</v>
      </c>
      <c r="E15" s="11">
        <f t="shared" si="1"/>
        <v>0</v>
      </c>
      <c r="F15" s="11">
        <f t="shared" si="2"/>
        <v>0</v>
      </c>
    </row>
    <row r="16" ht="14.25" customHeight="1">
      <c r="A16" s="8" t="s">
        <v>31</v>
      </c>
      <c r="B16" s="12" t="s">
        <v>32</v>
      </c>
      <c r="C16" s="10">
        <v>10.0</v>
      </c>
      <c r="D16" s="10">
        <v>0.0</v>
      </c>
      <c r="E16" s="11">
        <f t="shared" si="1"/>
        <v>0</v>
      </c>
      <c r="F16" s="11">
        <f t="shared" si="2"/>
        <v>0</v>
      </c>
    </row>
    <row r="17" ht="14.25" customHeight="1">
      <c r="A17" s="8" t="s">
        <v>33</v>
      </c>
      <c r="B17" s="12" t="s">
        <v>34</v>
      </c>
      <c r="C17" s="10">
        <v>10.0</v>
      </c>
      <c r="D17" s="10">
        <v>0.0</v>
      </c>
      <c r="E17" s="11">
        <f t="shared" si="1"/>
        <v>0</v>
      </c>
      <c r="F17" s="11">
        <f t="shared" si="2"/>
        <v>0</v>
      </c>
    </row>
    <row r="18" ht="14.25" customHeight="1">
      <c r="A18" s="8" t="s">
        <v>35</v>
      </c>
      <c r="B18" s="12" t="s">
        <v>36</v>
      </c>
      <c r="C18" s="10">
        <v>8.0</v>
      </c>
      <c r="D18" s="10">
        <v>0.0</v>
      </c>
      <c r="E18" s="11">
        <f t="shared" si="1"/>
        <v>0</v>
      </c>
      <c r="F18" s="11">
        <f t="shared" si="2"/>
        <v>0</v>
      </c>
    </row>
    <row r="19" ht="14.25" customHeight="1">
      <c r="A19" s="8" t="s">
        <v>37</v>
      </c>
      <c r="B19" s="12" t="s">
        <v>38</v>
      </c>
      <c r="C19" s="10">
        <v>9.0</v>
      </c>
      <c r="D19" s="10">
        <v>0.0</v>
      </c>
      <c r="E19" s="11">
        <f t="shared" si="1"/>
        <v>0</v>
      </c>
      <c r="F19" s="11">
        <f t="shared" si="2"/>
        <v>0</v>
      </c>
    </row>
    <row r="20" ht="14.25" customHeight="1">
      <c r="A20" s="8" t="s">
        <v>39</v>
      </c>
      <c r="B20" s="12" t="s">
        <v>40</v>
      </c>
      <c r="C20" s="10">
        <v>9.0</v>
      </c>
      <c r="D20" s="10">
        <v>0.0</v>
      </c>
      <c r="E20" s="11">
        <f t="shared" si="1"/>
        <v>0</v>
      </c>
      <c r="F20" s="11">
        <f t="shared" si="2"/>
        <v>0</v>
      </c>
    </row>
    <row r="21" ht="14.25" customHeight="1">
      <c r="A21" s="8" t="s">
        <v>41</v>
      </c>
      <c r="B21" s="12" t="s">
        <v>42</v>
      </c>
      <c r="C21" s="10">
        <v>6.0</v>
      </c>
      <c r="D21" s="10">
        <v>0.0</v>
      </c>
      <c r="E21" s="11">
        <f t="shared" si="1"/>
        <v>0</v>
      </c>
      <c r="F21" s="11">
        <f t="shared" si="2"/>
        <v>0</v>
      </c>
    </row>
    <row r="22" ht="14.25" customHeight="1">
      <c r="A22" s="8" t="s">
        <v>43</v>
      </c>
      <c r="B22" s="12" t="s">
        <v>44</v>
      </c>
      <c r="C22" s="10">
        <v>25.0</v>
      </c>
      <c r="D22" s="10">
        <v>8.0</v>
      </c>
      <c r="E22" s="11">
        <f t="shared" si="1"/>
        <v>32</v>
      </c>
      <c r="F22" s="11">
        <f t="shared" si="2"/>
        <v>16</v>
      </c>
    </row>
    <row r="23" ht="14.25" customHeight="1">
      <c r="A23" s="14" t="s">
        <v>45</v>
      </c>
      <c r="B23" s="9" t="s">
        <v>46</v>
      </c>
      <c r="C23" s="10">
        <v>28.0</v>
      </c>
      <c r="D23" s="10">
        <v>9.0</v>
      </c>
      <c r="E23" s="11">
        <f t="shared" si="1"/>
        <v>32.14285714</v>
      </c>
      <c r="F23" s="11">
        <f t="shared" si="2"/>
        <v>16.07142857</v>
      </c>
    </row>
    <row r="24" ht="14.25" customHeight="1">
      <c r="A24" s="14" t="s">
        <v>47</v>
      </c>
      <c r="B24" s="9" t="s">
        <v>48</v>
      </c>
      <c r="C24" s="10">
        <v>25.0</v>
      </c>
      <c r="D24" s="10">
        <v>8.0</v>
      </c>
      <c r="E24" s="11">
        <f t="shared" si="1"/>
        <v>32</v>
      </c>
      <c r="F24" s="11">
        <f t="shared" si="2"/>
        <v>16</v>
      </c>
    </row>
    <row r="25" ht="14.25" customHeight="1">
      <c r="A25" s="15" t="s">
        <v>49</v>
      </c>
      <c r="B25" s="16" t="s">
        <v>50</v>
      </c>
      <c r="C25" s="10">
        <v>25.0</v>
      </c>
      <c r="D25" s="10">
        <v>8.0</v>
      </c>
      <c r="E25" s="11">
        <f t="shared" si="1"/>
        <v>32</v>
      </c>
      <c r="F25" s="11">
        <f t="shared" si="2"/>
        <v>16</v>
      </c>
    </row>
    <row r="26" ht="14.25" customHeight="1">
      <c r="A26" s="14" t="s">
        <v>51</v>
      </c>
      <c r="B26" s="9" t="s">
        <v>52</v>
      </c>
      <c r="C26" s="10">
        <v>25.0</v>
      </c>
      <c r="D26" s="10">
        <v>8.0</v>
      </c>
      <c r="E26" s="11">
        <f t="shared" si="1"/>
        <v>32</v>
      </c>
      <c r="F26" s="11">
        <f t="shared" si="2"/>
        <v>16</v>
      </c>
    </row>
    <row r="27" ht="14.25" customHeight="1">
      <c r="A27" s="15" t="s">
        <v>53</v>
      </c>
      <c r="B27" s="16" t="s">
        <v>54</v>
      </c>
      <c r="C27" s="10">
        <v>31.0</v>
      </c>
      <c r="D27" s="10">
        <v>10.0</v>
      </c>
      <c r="E27" s="11">
        <f t="shared" si="1"/>
        <v>32.25806452</v>
      </c>
      <c r="F27" s="11">
        <f t="shared" si="2"/>
        <v>16.12903226</v>
      </c>
    </row>
    <row r="28" ht="14.25" customHeight="1">
      <c r="A28" s="14" t="s">
        <v>55</v>
      </c>
      <c r="B28" s="9" t="s">
        <v>56</v>
      </c>
      <c r="C28" s="10">
        <v>28.0</v>
      </c>
      <c r="D28" s="10">
        <v>9.0</v>
      </c>
      <c r="E28" s="11">
        <f t="shared" si="1"/>
        <v>32.14285714</v>
      </c>
      <c r="F28" s="11">
        <f t="shared" si="2"/>
        <v>16.07142857</v>
      </c>
    </row>
    <row r="29" ht="14.25" customHeight="1">
      <c r="A29" s="14" t="s">
        <v>57</v>
      </c>
      <c r="B29" s="9" t="s">
        <v>58</v>
      </c>
      <c r="C29" s="10">
        <v>28.0</v>
      </c>
      <c r="D29" s="10">
        <v>9.0</v>
      </c>
      <c r="E29" s="11">
        <f t="shared" si="1"/>
        <v>32.14285714</v>
      </c>
      <c r="F29" s="11">
        <f t="shared" si="2"/>
        <v>16.07142857</v>
      </c>
    </row>
    <row r="30" ht="14.25" customHeight="1">
      <c r="A30" s="14" t="s">
        <v>59</v>
      </c>
      <c r="B30" s="9" t="s">
        <v>60</v>
      </c>
      <c r="C30" s="10">
        <v>28.0</v>
      </c>
      <c r="D30" s="10">
        <v>9.0</v>
      </c>
      <c r="E30" s="11">
        <f t="shared" si="1"/>
        <v>32.14285714</v>
      </c>
      <c r="F30" s="11">
        <f t="shared" si="2"/>
        <v>16.07142857</v>
      </c>
    </row>
    <row r="31" ht="14.25" customHeight="1">
      <c r="A31" s="14" t="s">
        <v>61</v>
      </c>
      <c r="B31" s="9" t="s">
        <v>62</v>
      </c>
      <c r="C31" s="10">
        <v>28.0</v>
      </c>
      <c r="D31" s="10">
        <v>9.0</v>
      </c>
      <c r="E31" s="11">
        <f t="shared" si="1"/>
        <v>32.14285714</v>
      </c>
      <c r="F31" s="11">
        <f t="shared" si="2"/>
        <v>16.07142857</v>
      </c>
    </row>
    <row r="32" ht="14.25" customHeight="1">
      <c r="A32" s="14" t="s">
        <v>63</v>
      </c>
      <c r="B32" s="9" t="s">
        <v>64</v>
      </c>
      <c r="C32" s="10">
        <v>28.0</v>
      </c>
      <c r="D32" s="10">
        <v>9.0</v>
      </c>
      <c r="E32" s="11">
        <f t="shared" si="1"/>
        <v>32.14285714</v>
      </c>
      <c r="F32" s="11">
        <f t="shared" si="2"/>
        <v>16.07142857</v>
      </c>
    </row>
    <row r="33" ht="14.25" customHeight="1">
      <c r="A33" s="14" t="s">
        <v>65</v>
      </c>
      <c r="B33" s="9" t="s">
        <v>66</v>
      </c>
      <c r="C33" s="10">
        <v>28.0</v>
      </c>
      <c r="D33" s="10">
        <v>9.0</v>
      </c>
      <c r="E33" s="11">
        <f t="shared" si="1"/>
        <v>32.14285714</v>
      </c>
      <c r="F33" s="11">
        <f t="shared" si="2"/>
        <v>16.07142857</v>
      </c>
    </row>
    <row r="34" ht="14.25" customHeight="1">
      <c r="A34" s="17" t="s">
        <v>67</v>
      </c>
      <c r="B34" s="18" t="s">
        <v>68</v>
      </c>
      <c r="C34" s="10">
        <v>25.0</v>
      </c>
      <c r="D34" s="10">
        <v>8.0</v>
      </c>
      <c r="E34" s="11">
        <f t="shared" si="1"/>
        <v>32</v>
      </c>
      <c r="F34" s="11">
        <f t="shared" si="2"/>
        <v>16</v>
      </c>
    </row>
    <row r="35" ht="14.25" customHeight="1">
      <c r="A35" s="14" t="s">
        <v>69</v>
      </c>
      <c r="B35" s="9" t="s">
        <v>70</v>
      </c>
      <c r="C35" s="10">
        <v>28.0</v>
      </c>
      <c r="D35" s="10">
        <v>9.0</v>
      </c>
      <c r="E35" s="11">
        <f t="shared" si="1"/>
        <v>32.14285714</v>
      </c>
      <c r="F35" s="11">
        <f t="shared" si="2"/>
        <v>16.07142857</v>
      </c>
    </row>
    <row r="36" ht="14.25" customHeight="1">
      <c r="A36" s="14" t="s">
        <v>71</v>
      </c>
      <c r="B36" s="9" t="s">
        <v>72</v>
      </c>
      <c r="C36" s="10">
        <v>25.0</v>
      </c>
      <c r="D36" s="10">
        <v>8.0</v>
      </c>
      <c r="E36" s="11">
        <f t="shared" si="1"/>
        <v>32</v>
      </c>
      <c r="F36" s="11">
        <f t="shared" si="2"/>
        <v>16</v>
      </c>
    </row>
    <row r="37" ht="14.25" customHeight="1">
      <c r="A37" s="14" t="s">
        <v>73</v>
      </c>
      <c r="B37" s="9" t="s">
        <v>74</v>
      </c>
      <c r="C37" s="10">
        <v>25.0</v>
      </c>
      <c r="D37" s="10">
        <v>8.0</v>
      </c>
      <c r="E37" s="11">
        <f t="shared" si="1"/>
        <v>32</v>
      </c>
      <c r="F37" s="11">
        <f t="shared" si="2"/>
        <v>16</v>
      </c>
    </row>
    <row r="38" ht="14.25" customHeight="1">
      <c r="A38" s="14" t="s">
        <v>75</v>
      </c>
      <c r="B38" s="9" t="s">
        <v>76</v>
      </c>
      <c r="C38" s="10">
        <v>25.0</v>
      </c>
      <c r="D38" s="10">
        <v>8.0</v>
      </c>
      <c r="E38" s="11">
        <f t="shared" si="1"/>
        <v>32</v>
      </c>
      <c r="F38" s="11">
        <f t="shared" si="2"/>
        <v>16</v>
      </c>
    </row>
    <row r="39" ht="14.25" customHeight="1">
      <c r="A39" s="15" t="s">
        <v>77</v>
      </c>
      <c r="B39" s="16" t="s">
        <v>78</v>
      </c>
      <c r="C39" s="10">
        <v>28.0</v>
      </c>
      <c r="D39" s="10">
        <v>9.0</v>
      </c>
      <c r="E39" s="11">
        <f t="shared" si="1"/>
        <v>32.14285714</v>
      </c>
      <c r="F39" s="11">
        <f t="shared" si="2"/>
        <v>16.07142857</v>
      </c>
    </row>
    <row r="40" ht="14.25" customHeight="1">
      <c r="A40" s="14" t="s">
        <v>79</v>
      </c>
      <c r="B40" s="9" t="s">
        <v>80</v>
      </c>
      <c r="C40" s="10">
        <v>28.0</v>
      </c>
      <c r="D40" s="10">
        <v>9.0</v>
      </c>
      <c r="E40" s="11">
        <f t="shared" si="1"/>
        <v>32.14285714</v>
      </c>
      <c r="F40" s="11">
        <f t="shared" si="2"/>
        <v>16.07142857</v>
      </c>
    </row>
    <row r="41" ht="14.25" customHeight="1">
      <c r="A41" s="14" t="s">
        <v>81</v>
      </c>
      <c r="B41" s="9" t="s">
        <v>82</v>
      </c>
      <c r="C41" s="10">
        <v>28.0</v>
      </c>
      <c r="D41" s="10">
        <v>9.0</v>
      </c>
      <c r="E41" s="11">
        <f t="shared" si="1"/>
        <v>32.14285714</v>
      </c>
      <c r="F41" s="11">
        <f t="shared" si="2"/>
        <v>16.07142857</v>
      </c>
    </row>
    <row r="42" ht="14.25" customHeight="1">
      <c r="A42" s="14" t="s">
        <v>83</v>
      </c>
      <c r="B42" s="9" t="s">
        <v>84</v>
      </c>
      <c r="C42" s="10">
        <v>25.0</v>
      </c>
      <c r="D42" s="10">
        <v>8.0</v>
      </c>
      <c r="E42" s="11">
        <f t="shared" si="1"/>
        <v>32</v>
      </c>
      <c r="F42" s="11">
        <f t="shared" si="2"/>
        <v>16</v>
      </c>
    </row>
    <row r="43" ht="14.25" customHeight="1">
      <c r="A43" s="14" t="s">
        <v>85</v>
      </c>
      <c r="B43" s="9" t="s">
        <v>86</v>
      </c>
      <c r="C43" s="10">
        <v>25.0</v>
      </c>
      <c r="D43" s="10">
        <v>8.0</v>
      </c>
      <c r="E43" s="11">
        <f t="shared" si="1"/>
        <v>32</v>
      </c>
      <c r="F43" s="11">
        <f t="shared" si="2"/>
        <v>16</v>
      </c>
    </row>
    <row r="44" ht="14.25" customHeight="1">
      <c r="A44" s="14" t="s">
        <v>87</v>
      </c>
      <c r="B44" s="9" t="s">
        <v>88</v>
      </c>
      <c r="C44" s="10">
        <v>25.0</v>
      </c>
      <c r="D44" s="10">
        <v>8.0</v>
      </c>
      <c r="E44" s="11">
        <f t="shared" si="1"/>
        <v>32</v>
      </c>
      <c r="F44" s="11">
        <f t="shared" si="2"/>
        <v>16</v>
      </c>
    </row>
    <row r="45" ht="14.25" customHeight="1">
      <c r="A45" s="14" t="s">
        <v>89</v>
      </c>
      <c r="B45" s="9" t="s">
        <v>90</v>
      </c>
      <c r="C45" s="10">
        <v>28.0</v>
      </c>
      <c r="D45" s="10">
        <v>9.0</v>
      </c>
      <c r="E45" s="11">
        <f t="shared" si="1"/>
        <v>32.14285714</v>
      </c>
      <c r="F45" s="11">
        <f t="shared" si="2"/>
        <v>16.07142857</v>
      </c>
    </row>
    <row r="46" ht="14.25" customHeight="1">
      <c r="A46" s="14" t="s">
        <v>91</v>
      </c>
      <c r="B46" s="9" t="s">
        <v>92</v>
      </c>
      <c r="C46" s="10">
        <v>28.0</v>
      </c>
      <c r="D46" s="10">
        <v>9.0</v>
      </c>
      <c r="E46" s="11">
        <f t="shared" si="1"/>
        <v>32.14285714</v>
      </c>
      <c r="F46" s="11">
        <f t="shared" si="2"/>
        <v>16.07142857</v>
      </c>
    </row>
    <row r="47" ht="14.25" customHeight="1">
      <c r="A47" s="15" t="s">
        <v>93</v>
      </c>
      <c r="B47" s="16" t="s">
        <v>94</v>
      </c>
      <c r="C47" s="10">
        <v>25.0</v>
      </c>
      <c r="D47" s="10">
        <v>8.0</v>
      </c>
      <c r="E47" s="11">
        <f t="shared" si="1"/>
        <v>32</v>
      </c>
      <c r="F47" s="11">
        <f t="shared" si="2"/>
        <v>16</v>
      </c>
    </row>
    <row r="48" ht="14.25" customHeight="1">
      <c r="A48" s="14" t="s">
        <v>95</v>
      </c>
      <c r="B48" s="9" t="s">
        <v>96</v>
      </c>
      <c r="C48" s="10">
        <v>25.0</v>
      </c>
      <c r="D48" s="10">
        <v>8.0</v>
      </c>
      <c r="E48" s="11">
        <f t="shared" si="1"/>
        <v>32</v>
      </c>
      <c r="F48" s="11">
        <f t="shared" si="2"/>
        <v>16</v>
      </c>
    </row>
    <row r="49" ht="14.25" customHeight="1">
      <c r="A49" s="14" t="s">
        <v>97</v>
      </c>
      <c r="B49" s="9" t="s">
        <v>98</v>
      </c>
      <c r="C49" s="10">
        <v>25.0</v>
      </c>
      <c r="D49" s="10">
        <v>8.0</v>
      </c>
      <c r="E49" s="11">
        <f t="shared" si="1"/>
        <v>32</v>
      </c>
      <c r="F49" s="11">
        <f t="shared" si="2"/>
        <v>16</v>
      </c>
    </row>
    <row r="50" ht="14.25" customHeight="1">
      <c r="A50" s="14" t="s">
        <v>99</v>
      </c>
      <c r="B50" s="9" t="s">
        <v>100</v>
      </c>
      <c r="C50" s="10">
        <v>25.0</v>
      </c>
      <c r="D50" s="10">
        <v>8.0</v>
      </c>
      <c r="E50" s="11">
        <f t="shared" si="1"/>
        <v>32</v>
      </c>
      <c r="F50" s="11">
        <f t="shared" si="2"/>
        <v>16</v>
      </c>
    </row>
    <row r="51" ht="14.25" customHeight="1">
      <c r="A51" s="15" t="s">
        <v>101</v>
      </c>
      <c r="B51" s="16" t="s">
        <v>102</v>
      </c>
      <c r="C51" s="10">
        <v>25.0</v>
      </c>
      <c r="D51" s="10">
        <v>8.0</v>
      </c>
      <c r="E51" s="11">
        <f t="shared" si="1"/>
        <v>32</v>
      </c>
      <c r="F51" s="11">
        <f t="shared" si="2"/>
        <v>16</v>
      </c>
    </row>
    <row r="52" ht="14.25" customHeight="1">
      <c r="A52" s="14" t="s">
        <v>103</v>
      </c>
      <c r="B52" s="9" t="s">
        <v>104</v>
      </c>
      <c r="C52" s="10">
        <v>28.0</v>
      </c>
      <c r="D52" s="10">
        <v>9.0</v>
      </c>
      <c r="E52" s="11">
        <f t="shared" si="1"/>
        <v>32.14285714</v>
      </c>
      <c r="F52" s="11">
        <f t="shared" si="2"/>
        <v>16.07142857</v>
      </c>
    </row>
    <row r="53" ht="14.25" customHeight="1">
      <c r="A53" s="15" t="s">
        <v>105</v>
      </c>
      <c r="B53" s="16" t="s">
        <v>106</v>
      </c>
      <c r="C53" s="10">
        <v>28.0</v>
      </c>
      <c r="D53" s="10">
        <v>9.0</v>
      </c>
      <c r="E53" s="11">
        <f t="shared" si="1"/>
        <v>32.14285714</v>
      </c>
      <c r="F53" s="11">
        <f t="shared" si="2"/>
        <v>16.07142857</v>
      </c>
    </row>
    <row r="54" ht="14.25" customHeight="1">
      <c r="A54" s="14" t="s">
        <v>107</v>
      </c>
      <c r="B54" s="9" t="s">
        <v>108</v>
      </c>
      <c r="C54" s="10">
        <v>28.0</v>
      </c>
      <c r="D54" s="10">
        <v>9.0</v>
      </c>
      <c r="E54" s="11">
        <f t="shared" si="1"/>
        <v>32.14285714</v>
      </c>
      <c r="F54" s="11">
        <f t="shared" si="2"/>
        <v>16.07142857</v>
      </c>
    </row>
    <row r="55" ht="14.25" customHeight="1">
      <c r="A55" s="14" t="s">
        <v>109</v>
      </c>
      <c r="B55" s="9" t="s">
        <v>110</v>
      </c>
      <c r="C55" s="10">
        <v>28.0</v>
      </c>
      <c r="D55" s="10">
        <v>9.0</v>
      </c>
      <c r="E55" s="11">
        <f t="shared" si="1"/>
        <v>32.14285714</v>
      </c>
      <c r="F55" s="11">
        <f t="shared" si="2"/>
        <v>16.07142857</v>
      </c>
    </row>
    <row r="56" ht="14.25" customHeight="1">
      <c r="A56" s="14" t="s">
        <v>111</v>
      </c>
      <c r="B56" s="9" t="s">
        <v>112</v>
      </c>
      <c r="C56" s="10">
        <v>25.0</v>
      </c>
      <c r="D56" s="10">
        <v>8.0</v>
      </c>
      <c r="E56" s="11">
        <f t="shared" si="1"/>
        <v>32</v>
      </c>
      <c r="F56" s="11">
        <f t="shared" si="2"/>
        <v>16</v>
      </c>
    </row>
    <row r="57" ht="14.25" customHeight="1">
      <c r="A57" s="14" t="s">
        <v>113</v>
      </c>
      <c r="B57" s="9" t="s">
        <v>114</v>
      </c>
      <c r="C57" s="10">
        <v>25.0</v>
      </c>
      <c r="D57" s="10">
        <v>8.0</v>
      </c>
      <c r="E57" s="11">
        <f t="shared" si="1"/>
        <v>32</v>
      </c>
      <c r="F57" s="11">
        <f t="shared" si="2"/>
        <v>16</v>
      </c>
    </row>
    <row r="58" ht="14.25" customHeight="1">
      <c r="A58" s="15" t="s">
        <v>115</v>
      </c>
      <c r="B58" s="16" t="s">
        <v>116</v>
      </c>
      <c r="C58" s="10">
        <v>28.0</v>
      </c>
      <c r="D58" s="10">
        <v>9.0</v>
      </c>
      <c r="E58" s="11">
        <f t="shared" si="1"/>
        <v>32.14285714</v>
      </c>
      <c r="F58" s="11">
        <f t="shared" si="2"/>
        <v>16.07142857</v>
      </c>
    </row>
    <row r="59" ht="14.25" customHeight="1">
      <c r="A59" s="14" t="s">
        <v>117</v>
      </c>
      <c r="B59" s="9" t="s">
        <v>118</v>
      </c>
      <c r="C59" s="10">
        <v>28.0</v>
      </c>
      <c r="D59" s="10">
        <v>9.0</v>
      </c>
      <c r="E59" s="11">
        <f t="shared" si="1"/>
        <v>32.14285714</v>
      </c>
      <c r="F59" s="11">
        <f t="shared" si="2"/>
        <v>16.07142857</v>
      </c>
    </row>
    <row r="60" ht="14.25" customHeight="1">
      <c r="A60" s="14" t="s">
        <v>119</v>
      </c>
      <c r="B60" s="9" t="s">
        <v>120</v>
      </c>
      <c r="C60" s="10">
        <v>28.0</v>
      </c>
      <c r="D60" s="10">
        <v>9.0</v>
      </c>
      <c r="E60" s="11">
        <f t="shared" si="1"/>
        <v>32.14285714</v>
      </c>
      <c r="F60" s="11">
        <f t="shared" si="2"/>
        <v>16.07142857</v>
      </c>
    </row>
    <row r="61" ht="14.25" customHeight="1">
      <c r="A61" s="15" t="s">
        <v>121</v>
      </c>
      <c r="B61" s="16" t="s">
        <v>122</v>
      </c>
      <c r="C61" s="10">
        <v>25.0</v>
      </c>
      <c r="D61" s="10">
        <v>8.0</v>
      </c>
      <c r="E61" s="11">
        <f t="shared" si="1"/>
        <v>32</v>
      </c>
      <c r="F61" s="11">
        <f t="shared" si="2"/>
        <v>16</v>
      </c>
    </row>
    <row r="62" ht="14.25" customHeight="1">
      <c r="A62" s="15" t="s">
        <v>123</v>
      </c>
      <c r="B62" s="16" t="s">
        <v>124</v>
      </c>
      <c r="C62" s="10">
        <v>25.0</v>
      </c>
      <c r="D62" s="10">
        <v>8.0</v>
      </c>
      <c r="E62" s="11">
        <f t="shared" si="1"/>
        <v>32</v>
      </c>
      <c r="F62" s="11">
        <f t="shared" si="2"/>
        <v>16</v>
      </c>
    </row>
    <row r="63" ht="14.25" customHeight="1">
      <c r="A63" s="14" t="s">
        <v>125</v>
      </c>
      <c r="B63" s="9" t="s">
        <v>126</v>
      </c>
      <c r="C63" s="10">
        <v>25.0</v>
      </c>
      <c r="D63" s="10">
        <v>8.0</v>
      </c>
      <c r="E63" s="11">
        <f t="shared" si="1"/>
        <v>32</v>
      </c>
      <c r="F63" s="11">
        <f t="shared" si="2"/>
        <v>16</v>
      </c>
    </row>
    <row r="64" ht="14.25" customHeight="1">
      <c r="A64" s="14" t="s">
        <v>127</v>
      </c>
      <c r="B64" s="9" t="s">
        <v>128</v>
      </c>
      <c r="C64" s="10">
        <v>31.0</v>
      </c>
      <c r="D64" s="10">
        <v>10.0</v>
      </c>
      <c r="E64" s="11">
        <f t="shared" si="1"/>
        <v>32.25806452</v>
      </c>
      <c r="F64" s="11">
        <f t="shared" si="2"/>
        <v>16.12903226</v>
      </c>
    </row>
    <row r="65" ht="14.25" customHeight="1">
      <c r="A65" s="14" t="s">
        <v>129</v>
      </c>
      <c r="B65" s="9" t="s">
        <v>130</v>
      </c>
      <c r="C65" s="10">
        <v>28.0</v>
      </c>
      <c r="D65" s="10">
        <v>9.0</v>
      </c>
      <c r="E65" s="11">
        <f t="shared" si="1"/>
        <v>32.14285714</v>
      </c>
      <c r="F65" s="11">
        <f t="shared" si="2"/>
        <v>16.07142857</v>
      </c>
    </row>
    <row r="66" ht="14.25" customHeight="1">
      <c r="A66" s="14" t="s">
        <v>131</v>
      </c>
      <c r="B66" s="9" t="s">
        <v>132</v>
      </c>
      <c r="C66" s="10">
        <v>28.0</v>
      </c>
      <c r="D66" s="10">
        <v>9.0</v>
      </c>
      <c r="E66" s="11">
        <f t="shared" si="1"/>
        <v>32.14285714</v>
      </c>
      <c r="F66" s="11">
        <f t="shared" si="2"/>
        <v>16.07142857</v>
      </c>
    </row>
    <row r="67" ht="14.25" customHeight="1">
      <c r="A67" s="14" t="s">
        <v>133</v>
      </c>
      <c r="B67" s="9" t="s">
        <v>134</v>
      </c>
      <c r="C67" s="10">
        <v>28.0</v>
      </c>
      <c r="D67" s="10">
        <v>9.0</v>
      </c>
      <c r="E67" s="11">
        <f t="shared" si="1"/>
        <v>32.14285714</v>
      </c>
      <c r="F67" s="11">
        <f t="shared" si="2"/>
        <v>16.07142857</v>
      </c>
    </row>
    <row r="68" ht="14.25" customHeight="1">
      <c r="A68" s="14" t="s">
        <v>135</v>
      </c>
      <c r="B68" s="9" t="s">
        <v>136</v>
      </c>
      <c r="C68" s="10">
        <v>28.0</v>
      </c>
      <c r="D68" s="10">
        <v>9.0</v>
      </c>
      <c r="E68" s="11">
        <f t="shared" si="1"/>
        <v>32.14285714</v>
      </c>
      <c r="F68" s="11">
        <f t="shared" si="2"/>
        <v>16.07142857</v>
      </c>
    </row>
    <row r="69" ht="14.25" customHeight="1">
      <c r="A69" s="15" t="s">
        <v>137</v>
      </c>
      <c r="B69" s="16" t="s">
        <v>138</v>
      </c>
      <c r="C69" s="10">
        <v>28.0</v>
      </c>
      <c r="D69" s="10">
        <v>9.0</v>
      </c>
      <c r="E69" s="11">
        <f t="shared" si="1"/>
        <v>32.14285714</v>
      </c>
      <c r="F69" s="11">
        <f t="shared" si="2"/>
        <v>16.07142857</v>
      </c>
    </row>
    <row r="70" ht="14.25" customHeight="1">
      <c r="A70" s="14" t="s">
        <v>139</v>
      </c>
      <c r="B70" s="9" t="s">
        <v>140</v>
      </c>
      <c r="C70" s="10">
        <v>28.0</v>
      </c>
      <c r="D70" s="10">
        <v>9.0</v>
      </c>
      <c r="E70" s="11">
        <f t="shared" si="1"/>
        <v>32.14285714</v>
      </c>
      <c r="F70" s="11">
        <f t="shared" si="2"/>
        <v>16.07142857</v>
      </c>
    </row>
    <row r="71" ht="14.25" customHeight="1">
      <c r="A71" s="14" t="s">
        <v>141</v>
      </c>
      <c r="B71" s="9" t="s">
        <v>142</v>
      </c>
      <c r="C71" s="10">
        <v>28.0</v>
      </c>
      <c r="D71" s="10">
        <v>9.0</v>
      </c>
      <c r="E71" s="11">
        <f t="shared" si="1"/>
        <v>32.14285714</v>
      </c>
      <c r="F71" s="11">
        <f t="shared" si="2"/>
        <v>16.07142857</v>
      </c>
    </row>
    <row r="72" ht="14.25" customHeight="1">
      <c r="A72" s="14" t="s">
        <v>143</v>
      </c>
      <c r="B72" s="9" t="s">
        <v>144</v>
      </c>
      <c r="C72" s="10">
        <v>28.0</v>
      </c>
      <c r="D72" s="10">
        <v>9.0</v>
      </c>
      <c r="E72" s="11">
        <f t="shared" si="1"/>
        <v>32.14285714</v>
      </c>
      <c r="F72" s="11">
        <f t="shared" si="2"/>
        <v>16.07142857</v>
      </c>
    </row>
    <row r="73" ht="14.25" customHeight="1">
      <c r="A73" s="14" t="s">
        <v>145</v>
      </c>
      <c r="B73" s="9" t="s">
        <v>146</v>
      </c>
      <c r="C73" s="10">
        <v>28.0</v>
      </c>
      <c r="D73" s="10">
        <v>9.0</v>
      </c>
      <c r="E73" s="11">
        <f t="shared" si="1"/>
        <v>32.14285714</v>
      </c>
      <c r="F73" s="11">
        <f t="shared" si="2"/>
        <v>16.07142857</v>
      </c>
    </row>
    <row r="74" ht="14.25" customHeight="1">
      <c r="A74" s="14" t="s">
        <v>147</v>
      </c>
      <c r="B74" s="9" t="s">
        <v>148</v>
      </c>
      <c r="C74" s="10">
        <v>28.0</v>
      </c>
      <c r="D74" s="10">
        <v>9.0</v>
      </c>
      <c r="E74" s="11">
        <f t="shared" si="1"/>
        <v>32.14285714</v>
      </c>
      <c r="F74" s="11">
        <f t="shared" si="2"/>
        <v>16.07142857</v>
      </c>
    </row>
    <row r="75" ht="14.25" customHeight="1">
      <c r="A75" s="15" t="s">
        <v>149</v>
      </c>
      <c r="B75" s="16" t="s">
        <v>150</v>
      </c>
      <c r="C75" s="10">
        <v>28.0</v>
      </c>
      <c r="D75" s="10">
        <v>9.0</v>
      </c>
      <c r="E75" s="11">
        <f t="shared" si="1"/>
        <v>32.14285714</v>
      </c>
      <c r="F75" s="11">
        <f t="shared" si="2"/>
        <v>16.07142857</v>
      </c>
    </row>
    <row r="76" ht="14.25" customHeight="1">
      <c r="A76" s="14" t="s">
        <v>151</v>
      </c>
      <c r="B76" s="9" t="s">
        <v>152</v>
      </c>
      <c r="C76" s="10">
        <v>28.0</v>
      </c>
      <c r="D76" s="10">
        <v>9.0</v>
      </c>
      <c r="E76" s="11">
        <f t="shared" si="1"/>
        <v>32.14285714</v>
      </c>
      <c r="F76" s="11">
        <f t="shared" si="2"/>
        <v>16.07142857</v>
      </c>
    </row>
    <row r="77" ht="14.25" customHeight="1">
      <c r="A77" s="14" t="s">
        <v>153</v>
      </c>
      <c r="B77" s="9" t="s">
        <v>154</v>
      </c>
      <c r="C77" s="10">
        <v>31.0</v>
      </c>
      <c r="D77" s="10">
        <v>10.0</v>
      </c>
      <c r="E77" s="11">
        <f t="shared" si="1"/>
        <v>32.25806452</v>
      </c>
      <c r="F77" s="11">
        <f t="shared" si="2"/>
        <v>16.12903226</v>
      </c>
    </row>
    <row r="78" ht="14.25" customHeight="1">
      <c r="A78" s="15" t="s">
        <v>155</v>
      </c>
      <c r="B78" s="16" t="s">
        <v>156</v>
      </c>
      <c r="C78" s="10">
        <v>28.0</v>
      </c>
      <c r="D78" s="10">
        <v>9.0</v>
      </c>
      <c r="E78" s="11">
        <f t="shared" si="1"/>
        <v>32.14285714</v>
      </c>
      <c r="F78" s="11">
        <f t="shared" si="2"/>
        <v>16.07142857</v>
      </c>
    </row>
    <row r="79" ht="14.25" customHeight="1">
      <c r="A79" s="14" t="s">
        <v>157</v>
      </c>
      <c r="B79" s="9" t="s">
        <v>158</v>
      </c>
      <c r="C79" s="10">
        <v>25.0</v>
      </c>
      <c r="D79" s="10">
        <v>8.0</v>
      </c>
      <c r="E79" s="11">
        <f t="shared" si="1"/>
        <v>32</v>
      </c>
      <c r="F79" s="11">
        <f t="shared" si="2"/>
        <v>16</v>
      </c>
    </row>
    <row r="80" ht="14.25" customHeight="1">
      <c r="A80" s="14" t="s">
        <v>159</v>
      </c>
      <c r="B80" s="9" t="s">
        <v>160</v>
      </c>
      <c r="C80" s="10">
        <v>25.0</v>
      </c>
      <c r="D80" s="10">
        <v>8.0</v>
      </c>
      <c r="E80" s="11">
        <f t="shared" si="1"/>
        <v>32</v>
      </c>
      <c r="F80" s="11">
        <f t="shared" si="2"/>
        <v>16</v>
      </c>
    </row>
    <row r="81" ht="14.25" customHeight="1">
      <c r="A81" s="14" t="s">
        <v>161</v>
      </c>
      <c r="B81" s="9" t="s">
        <v>162</v>
      </c>
      <c r="C81" s="10">
        <v>25.0</v>
      </c>
      <c r="D81" s="10">
        <v>8.0</v>
      </c>
      <c r="E81" s="11">
        <f t="shared" si="1"/>
        <v>32</v>
      </c>
      <c r="F81" s="11">
        <f t="shared" si="2"/>
        <v>16</v>
      </c>
    </row>
    <row r="82" ht="14.25" customHeight="1">
      <c r="A82" s="14" t="s">
        <v>163</v>
      </c>
      <c r="B82" s="9" t="s">
        <v>164</v>
      </c>
      <c r="C82" s="10">
        <v>28.0</v>
      </c>
      <c r="D82" s="10">
        <v>9.0</v>
      </c>
      <c r="E82" s="11">
        <f t="shared" si="1"/>
        <v>32.14285714</v>
      </c>
      <c r="F82" s="11">
        <f t="shared" si="2"/>
        <v>16.07142857</v>
      </c>
    </row>
    <row r="83" ht="14.25" customHeight="1">
      <c r="A83" s="14" t="s">
        <v>165</v>
      </c>
      <c r="B83" s="9" t="s">
        <v>166</v>
      </c>
      <c r="C83" s="10">
        <v>25.0</v>
      </c>
      <c r="D83" s="10">
        <v>8.0</v>
      </c>
      <c r="E83" s="11">
        <f t="shared" si="1"/>
        <v>32</v>
      </c>
      <c r="F83" s="11">
        <f t="shared" si="2"/>
        <v>16</v>
      </c>
    </row>
    <row r="84" ht="14.25" customHeight="1">
      <c r="A84" s="14" t="s">
        <v>167</v>
      </c>
      <c r="B84" s="9" t="s">
        <v>168</v>
      </c>
      <c r="C84" s="10">
        <v>25.0</v>
      </c>
      <c r="D84" s="10">
        <v>8.0</v>
      </c>
      <c r="E84" s="11">
        <f t="shared" si="1"/>
        <v>32</v>
      </c>
      <c r="F84" s="11">
        <f t="shared" si="2"/>
        <v>16</v>
      </c>
    </row>
    <row r="85" ht="14.25" customHeight="1">
      <c r="A85" s="14" t="s">
        <v>169</v>
      </c>
      <c r="B85" s="9" t="s">
        <v>170</v>
      </c>
      <c r="C85" s="10">
        <v>25.0</v>
      </c>
      <c r="D85" s="10">
        <v>8.0</v>
      </c>
      <c r="E85" s="11">
        <f t="shared" si="1"/>
        <v>32</v>
      </c>
      <c r="F85" s="11">
        <f t="shared" si="2"/>
        <v>16</v>
      </c>
    </row>
    <row r="86" ht="14.25" customHeight="1">
      <c r="A86" s="14" t="s">
        <v>171</v>
      </c>
      <c r="B86" s="9" t="s">
        <v>172</v>
      </c>
      <c r="C86" s="10">
        <v>31.0</v>
      </c>
      <c r="D86" s="10">
        <v>10.0</v>
      </c>
      <c r="E86" s="11">
        <f t="shared" si="1"/>
        <v>32.25806452</v>
      </c>
      <c r="F86" s="11">
        <f t="shared" si="2"/>
        <v>16.12903226</v>
      </c>
    </row>
    <row r="87" ht="14.25" customHeight="1">
      <c r="A87" s="15" t="s">
        <v>173</v>
      </c>
      <c r="B87" s="16" t="s">
        <v>174</v>
      </c>
      <c r="C87" s="10">
        <v>28.0</v>
      </c>
      <c r="D87" s="10">
        <v>9.0</v>
      </c>
      <c r="E87" s="11">
        <f t="shared" si="1"/>
        <v>32.14285714</v>
      </c>
      <c r="F87" s="11">
        <f t="shared" si="2"/>
        <v>16.07142857</v>
      </c>
    </row>
    <row r="88" ht="14.25" customHeight="1">
      <c r="A88" s="15" t="s">
        <v>175</v>
      </c>
      <c r="B88" s="16" t="s">
        <v>176</v>
      </c>
      <c r="C88" s="10">
        <v>28.0</v>
      </c>
      <c r="D88" s="10">
        <v>9.0</v>
      </c>
      <c r="E88" s="11">
        <f t="shared" si="1"/>
        <v>32.14285714</v>
      </c>
      <c r="F88" s="11">
        <f t="shared" si="2"/>
        <v>16.07142857</v>
      </c>
    </row>
    <row r="89" ht="14.25" customHeight="1">
      <c r="A89" s="14" t="s">
        <v>177</v>
      </c>
      <c r="B89" s="9" t="s">
        <v>178</v>
      </c>
      <c r="C89" s="10">
        <v>28.0</v>
      </c>
      <c r="D89" s="10">
        <v>9.0</v>
      </c>
      <c r="E89" s="11">
        <f t="shared" si="1"/>
        <v>32.14285714</v>
      </c>
      <c r="F89" s="11">
        <f t="shared" si="2"/>
        <v>16.07142857</v>
      </c>
    </row>
    <row r="90" ht="14.25" customHeight="1">
      <c r="A90" s="14" t="s">
        <v>179</v>
      </c>
      <c r="B90" s="9" t="s">
        <v>180</v>
      </c>
      <c r="C90" s="10">
        <v>28.0</v>
      </c>
      <c r="D90" s="10">
        <v>9.0</v>
      </c>
      <c r="E90" s="11">
        <f t="shared" si="1"/>
        <v>32.14285714</v>
      </c>
      <c r="F90" s="11">
        <f t="shared" si="2"/>
        <v>16.07142857</v>
      </c>
    </row>
    <row r="91" ht="14.25" customHeight="1">
      <c r="A91" s="15" t="s">
        <v>181</v>
      </c>
      <c r="B91" s="16" t="s">
        <v>182</v>
      </c>
      <c r="C91" s="10">
        <v>28.0</v>
      </c>
      <c r="D91" s="10">
        <v>9.0</v>
      </c>
      <c r="E91" s="11">
        <f t="shared" si="1"/>
        <v>32.14285714</v>
      </c>
      <c r="F91" s="11">
        <f t="shared" si="2"/>
        <v>16.07142857</v>
      </c>
    </row>
    <row r="92" ht="14.25" customHeight="1">
      <c r="A92" s="15" t="s">
        <v>183</v>
      </c>
      <c r="B92" s="16" t="s">
        <v>184</v>
      </c>
      <c r="C92" s="10">
        <v>28.0</v>
      </c>
      <c r="D92" s="10">
        <v>9.0</v>
      </c>
      <c r="E92" s="11">
        <f t="shared" si="1"/>
        <v>32.14285714</v>
      </c>
      <c r="F92" s="11">
        <f t="shared" si="2"/>
        <v>16.07142857</v>
      </c>
    </row>
    <row r="93" ht="14.25" customHeight="1">
      <c r="A93" s="14" t="s">
        <v>185</v>
      </c>
      <c r="B93" s="9" t="s">
        <v>186</v>
      </c>
      <c r="C93" s="10">
        <v>28.0</v>
      </c>
      <c r="D93" s="10">
        <v>9.0</v>
      </c>
      <c r="E93" s="11">
        <f t="shared" si="1"/>
        <v>32.14285714</v>
      </c>
      <c r="F93" s="11">
        <f t="shared" si="2"/>
        <v>16.07142857</v>
      </c>
    </row>
    <row r="94" ht="14.25" customHeight="1">
      <c r="A94" s="15" t="s">
        <v>187</v>
      </c>
      <c r="B94" s="16" t="s">
        <v>188</v>
      </c>
      <c r="C94" s="10">
        <v>28.0</v>
      </c>
      <c r="D94" s="10">
        <v>9.0</v>
      </c>
      <c r="E94" s="11">
        <f t="shared" si="1"/>
        <v>32.14285714</v>
      </c>
      <c r="F94" s="11">
        <f t="shared" si="2"/>
        <v>16.07142857</v>
      </c>
    </row>
    <row r="95" ht="14.25" customHeight="1">
      <c r="A95" s="14" t="s">
        <v>189</v>
      </c>
      <c r="B95" s="9" t="s">
        <v>190</v>
      </c>
      <c r="C95" s="10">
        <v>25.0</v>
      </c>
      <c r="D95" s="10">
        <v>8.0</v>
      </c>
      <c r="E95" s="11">
        <f t="shared" si="1"/>
        <v>32</v>
      </c>
      <c r="F95" s="11">
        <f t="shared" si="2"/>
        <v>16</v>
      </c>
    </row>
    <row r="96" ht="14.25" customHeight="1">
      <c r="A96" s="14" t="s">
        <v>191</v>
      </c>
      <c r="B96" s="9" t="s">
        <v>192</v>
      </c>
      <c r="C96" s="10">
        <v>25.0</v>
      </c>
      <c r="D96" s="10">
        <v>8.0</v>
      </c>
      <c r="E96" s="11">
        <f t="shared" si="1"/>
        <v>32</v>
      </c>
      <c r="F96" s="11">
        <f t="shared" si="2"/>
        <v>16</v>
      </c>
    </row>
    <row r="97" ht="14.25" customHeight="1">
      <c r="A97" s="14" t="s">
        <v>193</v>
      </c>
      <c r="B97" s="9" t="s">
        <v>194</v>
      </c>
      <c r="C97" s="10">
        <v>25.0</v>
      </c>
      <c r="D97" s="10">
        <v>8.0</v>
      </c>
      <c r="E97" s="11">
        <f t="shared" si="1"/>
        <v>32</v>
      </c>
      <c r="F97" s="11">
        <f t="shared" si="2"/>
        <v>16</v>
      </c>
    </row>
    <row r="98" ht="14.25" customHeight="1">
      <c r="A98" s="14" t="s">
        <v>195</v>
      </c>
      <c r="B98" s="9" t="s">
        <v>196</v>
      </c>
      <c r="C98" s="10">
        <v>25.0</v>
      </c>
      <c r="D98" s="10">
        <v>8.0</v>
      </c>
      <c r="E98" s="11">
        <f t="shared" si="1"/>
        <v>32</v>
      </c>
      <c r="F98" s="11">
        <f t="shared" si="2"/>
        <v>16</v>
      </c>
    </row>
    <row r="99" ht="14.25" customHeight="1">
      <c r="A99" s="14" t="s">
        <v>197</v>
      </c>
      <c r="B99" s="9" t="s">
        <v>198</v>
      </c>
      <c r="C99" s="10">
        <v>25.0</v>
      </c>
      <c r="D99" s="10">
        <v>8.0</v>
      </c>
      <c r="E99" s="11">
        <f t="shared" si="1"/>
        <v>32</v>
      </c>
      <c r="F99" s="11">
        <f t="shared" si="2"/>
        <v>16</v>
      </c>
    </row>
    <row r="100" ht="14.25" customHeight="1">
      <c r="A100" s="14" t="s">
        <v>199</v>
      </c>
      <c r="B100" s="9" t="s">
        <v>200</v>
      </c>
      <c r="C100" s="10">
        <v>25.0</v>
      </c>
      <c r="D100" s="10">
        <v>8.0</v>
      </c>
      <c r="E100" s="11">
        <f t="shared" si="1"/>
        <v>32</v>
      </c>
      <c r="F100" s="11">
        <f t="shared" si="2"/>
        <v>16</v>
      </c>
    </row>
    <row r="101" ht="14.25" customHeight="1">
      <c r="A101" s="14" t="s">
        <v>201</v>
      </c>
      <c r="B101" s="9" t="s">
        <v>202</v>
      </c>
      <c r="C101" s="10">
        <v>28.0</v>
      </c>
      <c r="D101" s="10">
        <v>9.0</v>
      </c>
      <c r="E101" s="11">
        <f t="shared" si="1"/>
        <v>32.14285714</v>
      </c>
      <c r="F101" s="11">
        <f t="shared" si="2"/>
        <v>16.07142857</v>
      </c>
    </row>
    <row r="102" ht="14.25" customHeight="1">
      <c r="A102" s="14" t="s">
        <v>203</v>
      </c>
      <c r="B102" s="9" t="s">
        <v>204</v>
      </c>
      <c r="C102" s="10">
        <v>25.0</v>
      </c>
      <c r="D102" s="10">
        <v>8.0</v>
      </c>
      <c r="E102" s="11">
        <f t="shared" si="1"/>
        <v>32</v>
      </c>
      <c r="F102" s="11">
        <f t="shared" si="2"/>
        <v>16</v>
      </c>
    </row>
    <row r="103" ht="14.25" customHeight="1">
      <c r="A103" s="14" t="s">
        <v>205</v>
      </c>
      <c r="B103" s="9" t="s">
        <v>206</v>
      </c>
      <c r="C103" s="10">
        <v>25.0</v>
      </c>
      <c r="D103" s="10">
        <v>8.0</v>
      </c>
      <c r="E103" s="11">
        <f t="shared" si="1"/>
        <v>32</v>
      </c>
      <c r="F103" s="11">
        <f t="shared" si="2"/>
        <v>16</v>
      </c>
    </row>
    <row r="104" ht="14.25" customHeight="1">
      <c r="A104" s="14" t="s">
        <v>207</v>
      </c>
      <c r="B104" s="9" t="s">
        <v>208</v>
      </c>
      <c r="C104" s="10">
        <v>32.0</v>
      </c>
      <c r="D104" s="10">
        <v>0.0</v>
      </c>
      <c r="E104" s="11">
        <f t="shared" si="1"/>
        <v>0</v>
      </c>
      <c r="F104" s="11">
        <f t="shared" si="2"/>
        <v>0</v>
      </c>
    </row>
    <row r="105" ht="14.25" customHeight="1">
      <c r="A105" s="19" t="s">
        <v>209</v>
      </c>
      <c r="B105" s="20" t="s">
        <v>210</v>
      </c>
      <c r="C105" s="10">
        <v>22.0</v>
      </c>
      <c r="D105" s="10">
        <v>3.0</v>
      </c>
      <c r="E105" s="11">
        <f t="shared" si="1"/>
        <v>13.63636364</v>
      </c>
      <c r="F105" s="11">
        <f t="shared" si="2"/>
        <v>6.818181818</v>
      </c>
    </row>
    <row r="106" ht="14.25" customHeight="1">
      <c r="A106" s="17" t="s">
        <v>211</v>
      </c>
      <c r="B106" s="18" t="s">
        <v>212</v>
      </c>
      <c r="C106" s="10">
        <v>26.0</v>
      </c>
      <c r="D106" s="10">
        <v>0.0</v>
      </c>
      <c r="E106" s="11">
        <f t="shared" si="1"/>
        <v>0</v>
      </c>
      <c r="F106" s="11">
        <f t="shared" si="2"/>
        <v>0</v>
      </c>
    </row>
    <row r="107" ht="14.25" customHeight="1">
      <c r="A107" s="17" t="s">
        <v>213</v>
      </c>
      <c r="B107" s="18" t="s">
        <v>214</v>
      </c>
      <c r="C107" s="10">
        <v>25.0</v>
      </c>
      <c r="D107" s="10">
        <v>8.0</v>
      </c>
      <c r="E107" s="11">
        <f t="shared" si="1"/>
        <v>32</v>
      </c>
      <c r="F107" s="11">
        <f t="shared" si="2"/>
        <v>16</v>
      </c>
    </row>
    <row r="108" ht="14.25" customHeight="1">
      <c r="A108" s="17" t="s">
        <v>215</v>
      </c>
      <c r="B108" s="18" t="s">
        <v>216</v>
      </c>
      <c r="C108" s="10">
        <v>27.0</v>
      </c>
      <c r="D108" s="10">
        <v>0.0</v>
      </c>
      <c r="E108" s="11">
        <f t="shared" si="1"/>
        <v>0</v>
      </c>
      <c r="F108" s="11">
        <f t="shared" si="2"/>
        <v>0</v>
      </c>
    </row>
    <row r="109" ht="14.25" customHeight="1">
      <c r="A109" s="17" t="s">
        <v>217</v>
      </c>
      <c r="B109" s="18" t="s">
        <v>218</v>
      </c>
      <c r="C109" s="10">
        <v>30.0</v>
      </c>
      <c r="D109" s="10">
        <v>0.0</v>
      </c>
      <c r="E109" s="11">
        <f t="shared" si="1"/>
        <v>0</v>
      </c>
      <c r="F109" s="11">
        <f t="shared" si="2"/>
        <v>0</v>
      </c>
    </row>
    <row r="110" ht="14.25" customHeight="1">
      <c r="A110" s="17" t="s">
        <v>219</v>
      </c>
      <c r="B110" s="18" t="s">
        <v>220</v>
      </c>
      <c r="C110" s="10">
        <v>27.0</v>
      </c>
      <c r="D110" s="10">
        <v>1.0</v>
      </c>
      <c r="E110" s="11">
        <f t="shared" si="1"/>
        <v>3.703703704</v>
      </c>
      <c r="F110" s="11">
        <f t="shared" si="2"/>
        <v>1.851851852</v>
      </c>
    </row>
    <row r="111" ht="14.25" customHeight="1">
      <c r="A111" s="17" t="s">
        <v>221</v>
      </c>
      <c r="B111" s="18" t="s">
        <v>222</v>
      </c>
      <c r="C111" s="10">
        <v>25.0</v>
      </c>
      <c r="D111" s="10">
        <v>8.0</v>
      </c>
      <c r="E111" s="11">
        <f t="shared" si="1"/>
        <v>32</v>
      </c>
      <c r="F111" s="11">
        <f t="shared" si="2"/>
        <v>16</v>
      </c>
    </row>
    <row r="112" ht="14.25" customHeight="1">
      <c r="A112" s="17" t="s">
        <v>223</v>
      </c>
      <c r="B112" s="18" t="s">
        <v>224</v>
      </c>
      <c r="C112" s="10">
        <v>25.0</v>
      </c>
      <c r="D112" s="10">
        <v>8.0</v>
      </c>
      <c r="E112" s="11">
        <f t="shared" si="1"/>
        <v>32</v>
      </c>
      <c r="F112" s="11">
        <f t="shared" si="2"/>
        <v>16</v>
      </c>
    </row>
    <row r="113" ht="14.25" customHeight="1">
      <c r="A113" s="17" t="s">
        <v>225</v>
      </c>
      <c r="B113" s="18" t="s">
        <v>226</v>
      </c>
      <c r="C113" s="10">
        <v>21.0</v>
      </c>
      <c r="D113" s="10">
        <v>2.0</v>
      </c>
      <c r="E113" s="11">
        <f t="shared" si="1"/>
        <v>9.523809524</v>
      </c>
      <c r="F113" s="11">
        <f t="shared" si="2"/>
        <v>4.761904762</v>
      </c>
    </row>
    <row r="114" ht="14.25" customHeight="1">
      <c r="A114" s="17" t="s">
        <v>227</v>
      </c>
      <c r="B114" s="18" t="s">
        <v>228</v>
      </c>
      <c r="C114" s="10">
        <v>20.0</v>
      </c>
      <c r="D114" s="10">
        <v>4.0</v>
      </c>
      <c r="E114" s="11">
        <f t="shared" si="1"/>
        <v>20</v>
      </c>
      <c r="F114" s="11">
        <f t="shared" si="2"/>
        <v>10</v>
      </c>
    </row>
    <row r="115" ht="14.25" customHeight="1">
      <c r="A115" s="17" t="s">
        <v>229</v>
      </c>
      <c r="B115" s="18" t="s">
        <v>230</v>
      </c>
      <c r="C115" s="10">
        <v>22.0</v>
      </c>
      <c r="D115" s="10">
        <v>5.0</v>
      </c>
      <c r="E115" s="11">
        <f t="shared" si="1"/>
        <v>22.72727273</v>
      </c>
      <c r="F115" s="11">
        <f t="shared" si="2"/>
        <v>11.36363636</v>
      </c>
    </row>
    <row r="116" ht="14.25" customHeight="1">
      <c r="A116" s="17" t="s">
        <v>231</v>
      </c>
      <c r="B116" s="18" t="s">
        <v>232</v>
      </c>
      <c r="C116" s="10">
        <v>16.0</v>
      </c>
      <c r="D116" s="10">
        <v>0.0</v>
      </c>
      <c r="E116" s="11">
        <f t="shared" si="1"/>
        <v>0</v>
      </c>
      <c r="F116" s="11">
        <f t="shared" si="2"/>
        <v>0</v>
      </c>
    </row>
    <row r="117" ht="14.25" customHeight="1">
      <c r="A117" s="17" t="s">
        <v>233</v>
      </c>
      <c r="B117" s="18" t="s">
        <v>234</v>
      </c>
      <c r="C117" s="10">
        <v>20.0</v>
      </c>
      <c r="D117" s="10">
        <v>0.0</v>
      </c>
      <c r="E117" s="11">
        <f t="shared" si="1"/>
        <v>0</v>
      </c>
      <c r="F117" s="11">
        <f t="shared" si="2"/>
        <v>0</v>
      </c>
    </row>
    <row r="118" ht="14.25" customHeight="1">
      <c r="A118" s="17" t="s">
        <v>235</v>
      </c>
      <c r="B118" s="18" t="s">
        <v>236</v>
      </c>
      <c r="C118" s="10">
        <v>22.0</v>
      </c>
      <c r="D118" s="10">
        <v>1.0</v>
      </c>
      <c r="E118" s="11">
        <f t="shared" si="1"/>
        <v>4.545454545</v>
      </c>
      <c r="F118" s="11">
        <f t="shared" si="2"/>
        <v>2.272727273</v>
      </c>
    </row>
    <row r="119" ht="14.25" customHeight="1">
      <c r="A119" s="17" t="s">
        <v>237</v>
      </c>
      <c r="B119" s="18" t="s">
        <v>238</v>
      </c>
      <c r="C119" s="10">
        <v>18.0</v>
      </c>
      <c r="D119" s="10">
        <v>0.0</v>
      </c>
      <c r="E119" s="11">
        <f t="shared" si="1"/>
        <v>0</v>
      </c>
      <c r="F119" s="11">
        <f t="shared" si="2"/>
        <v>0</v>
      </c>
    </row>
    <row r="120" ht="14.25" customHeight="1">
      <c r="A120" s="17" t="s">
        <v>239</v>
      </c>
      <c r="B120" s="18" t="s">
        <v>240</v>
      </c>
      <c r="C120" s="10">
        <v>21.0</v>
      </c>
      <c r="D120" s="10">
        <v>0.0</v>
      </c>
      <c r="E120" s="11">
        <f t="shared" si="1"/>
        <v>0</v>
      </c>
      <c r="F120" s="11">
        <f t="shared" si="2"/>
        <v>0</v>
      </c>
    </row>
    <row r="121" ht="14.25" customHeight="1">
      <c r="A121" s="17" t="s">
        <v>241</v>
      </c>
      <c r="B121" s="18" t="s">
        <v>242</v>
      </c>
      <c r="C121" s="10">
        <v>20.0</v>
      </c>
      <c r="D121" s="10">
        <v>0.0</v>
      </c>
      <c r="E121" s="11">
        <f t="shared" si="1"/>
        <v>0</v>
      </c>
      <c r="F121" s="11">
        <f t="shared" si="2"/>
        <v>0</v>
      </c>
    </row>
    <row r="122" ht="14.25" customHeight="1">
      <c r="A122" s="17" t="s">
        <v>243</v>
      </c>
      <c r="B122" s="18" t="s">
        <v>244</v>
      </c>
      <c r="C122" s="10">
        <v>21.0</v>
      </c>
      <c r="D122" s="10">
        <v>0.0</v>
      </c>
      <c r="E122" s="11">
        <f t="shared" si="1"/>
        <v>0</v>
      </c>
      <c r="F122" s="11">
        <f t="shared" si="2"/>
        <v>0</v>
      </c>
    </row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1">
    <mergeCell ref="A1:F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